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840"/>
  </bookViews>
  <sheets>
    <sheet name="Расчет экономии на СБП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F3" i="1"/>
  <c r="B7" i="1"/>
  <c r="F4" i="1" l="1"/>
  <c r="G4" i="1" s="1"/>
</calcChain>
</file>

<file path=xl/sharedStrings.xml><?xml version="1.0" encoding="utf-8"?>
<sst xmlns="http://schemas.openxmlformats.org/spreadsheetml/2006/main" count="12" uniqueCount="12">
  <si>
    <t>Текущий % за эквайринг</t>
  </si>
  <si>
    <t xml:space="preserve">Выручка в месяц по кредитным картам на одной кассе </t>
  </si>
  <si>
    <t>Стоимость ProQRPay (в год)</t>
  </si>
  <si>
    <t>СБП %</t>
  </si>
  <si>
    <t>Комиссия в год</t>
  </si>
  <si>
    <t>Начальные данные</t>
  </si>
  <si>
    <t>% гостей, готвых платить по СБП</t>
  </si>
  <si>
    <t>Результаты</t>
  </si>
  <si>
    <t>Ваша экономия</t>
  </si>
  <si>
    <t>Все гости используют банковский эквайринг (обычная работа)</t>
  </si>
  <si>
    <t>Количество касс в сети</t>
  </si>
  <si>
    <t>Измените значения в желтых ячейках подствив нужные вам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</si>
</sst>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4" sqref="B4"/>
    </sheetView>
  </sheetViews>
  <sheetFormatPr defaultRowHeight="15" x14ac:dyDescent="0.25"/>
  <cols>
    <col min="1" max="1" width="52.42578125" bestFit="1" customWidth="1"/>
    <col min="2" max="2" width="14.7109375" bestFit="1" customWidth="1"/>
    <col min="5" max="5" width="67.5703125" bestFit="1" customWidth="1"/>
    <col min="6" max="6" width="17.85546875" bestFit="1" customWidth="1"/>
    <col min="7" max="7" width="15.28515625" bestFit="1" customWidth="1"/>
  </cols>
  <sheetData>
    <row r="1" spans="1:7" x14ac:dyDescent="0.25">
      <c r="A1" s="2" t="s">
        <v>5</v>
      </c>
      <c r="E1" s="2" t="s">
        <v>7</v>
      </c>
    </row>
    <row r="2" spans="1:7" x14ac:dyDescent="0.25">
      <c r="A2" s="3" t="s">
        <v>1</v>
      </c>
      <c r="B2" s="6">
        <v>1000000</v>
      </c>
      <c r="E2" s="3"/>
      <c r="F2" s="3" t="s">
        <v>4</v>
      </c>
      <c r="G2" s="3" t="s">
        <v>8</v>
      </c>
    </row>
    <row r="3" spans="1:7" x14ac:dyDescent="0.25">
      <c r="A3" s="3" t="s">
        <v>0</v>
      </c>
      <c r="B3" s="7">
        <v>1.8</v>
      </c>
      <c r="E3" s="3" t="s">
        <v>9</v>
      </c>
      <c r="F3" s="4">
        <f>$B$2*$B$6*$B$3/100*12</f>
        <v>216000</v>
      </c>
      <c r="G3" s="3">
        <v>0</v>
      </c>
    </row>
    <row r="4" spans="1:7" x14ac:dyDescent="0.25">
      <c r="A4" s="3" t="s">
        <v>3</v>
      </c>
      <c r="B4" s="3">
        <v>1</v>
      </c>
      <c r="E4" s="3" t="str">
        <f>B5&amp;"% гостей используют СБП, остальные "&amp;100-B5&amp;"% обычный эквайринг"</f>
        <v>50% гостей используют СБП, остальные 50% обычный эквайринг</v>
      </c>
      <c r="F4" s="4">
        <f>(B7*B6)+(F3*(100-B5)/100)+$B$2*$B$6*$B$4/100*12*B5/100</f>
        <v>173000</v>
      </c>
      <c r="G4" s="5">
        <f>F3-F4</f>
        <v>43000</v>
      </c>
    </row>
    <row r="5" spans="1:7" x14ac:dyDescent="0.25">
      <c r="A5" s="3" t="s">
        <v>6</v>
      </c>
      <c r="B5" s="7">
        <v>50</v>
      </c>
    </row>
    <row r="6" spans="1:7" x14ac:dyDescent="0.25">
      <c r="A6" s="3" t="s">
        <v>10</v>
      </c>
      <c r="B6" s="7">
        <v>1</v>
      </c>
    </row>
    <row r="7" spans="1:7" x14ac:dyDescent="0.25">
      <c r="A7" s="3" t="s">
        <v>2</v>
      </c>
      <c r="B7" s="3">
        <f>IF(B6&lt;6,5000,IF(B6&lt;11,4500,IF(B6&lt;21,4250,IF(B6&lt;31,4000,IF(B6&lt;41,3750,IF(B6&lt;51,3500,IF(B6&lt;61,3250,IF(B6&lt;81,3000,IF(B6&lt;101,2750,IF(B6&lt;200,2500,0))))))))))</f>
        <v>5000</v>
      </c>
    </row>
    <row r="8" spans="1:7" x14ac:dyDescent="0.25">
      <c r="A8" s="8" t="s">
        <v>11</v>
      </c>
    </row>
    <row r="10" spans="1:7" x14ac:dyDescent="0.25">
      <c r="B10" s="1"/>
    </row>
  </sheetData>
  <sheetProtection password="E883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экономии на СБП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Sibgaba</dc:creator>
  <cp:lastModifiedBy>Sibgaba</cp:lastModifiedBy>
  <dcterms:created xsi:type="dcterms:W3CDTF">2022-08-28T12:25:54Z</dcterms:created>
  <dcterms:modified xsi:type="dcterms:W3CDTF">2022-08-28T13:46:40Z</dcterms:modified>
</cp:coreProperties>
</file>